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MEZCHIPITE_SETIEMBRE_2022\CARPETA DE PEDIDOS\CARPETA DE PEDIDOS_2024\PEDIDO 7_JULIO_2024\PEDIDO CUADROS DE IPM\"/>
    </mc:Choice>
  </mc:AlternateContent>
  <xr:revisionPtr revIDLastSave="0" documentId="13_ncr:1_{7A3255A8-29EA-4FCF-9F84-4F96FAEEAC47}" xr6:coauthVersionLast="47" xr6:coauthVersionMax="47" xr10:uidLastSave="{00000000-0000-0000-0000-000000000000}"/>
  <bookViews>
    <workbookView xWindow="-120" yWindow="-120" windowWidth="24240" windowHeight="13140" xr2:uid="{258F761E-66EF-497D-8DF2-1870D78B404E}"/>
  </bookViews>
  <sheets>
    <sheet name="Cuadr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<sst xmlns="http://schemas.openxmlformats.org/spreadsheetml/2006/main" count="14" uniqueCount="14">
  <si>
    <t>Serie de Intensidad (A) del IPM (2016 - 2021)</t>
  </si>
  <si>
    <t>Área de residencia</t>
  </si>
  <si>
    <t>Año</t>
  </si>
  <si>
    <t>Estimación puntual</t>
  </si>
  <si>
    <t>Error estándar</t>
  </si>
  <si>
    <t>Límite inferior</t>
  </si>
  <si>
    <t>Límite superior</t>
  </si>
  <si>
    <t>Coeficiente de variación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</si>
  <si>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</si>
  <si>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t>Urbana</t>
  </si>
  <si>
    <t>Rural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</si>
  <si>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 2016 4to trimestre.</t>
    </r>
  </si>
  <si>
    <r>
      <t xml:space="preserve">               </t>
    </r>
    <r>
      <rPr>
        <b/>
        <sz val="8"/>
        <color theme="1"/>
        <rFont val="Arial"/>
        <family val="2"/>
      </rPr>
      <t>INE</t>
    </r>
    <r>
      <rPr>
        <sz val="8"/>
        <color theme="1"/>
        <rFont val="Arial"/>
        <family val="2"/>
      </rPr>
      <t>, Encuesta Permanente de Hogares Continua (2017 - 2021) 4to trimestre.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</si>
  <si>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 /No incluye a los trabajadores domésticos sin retiro.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</si>
</sst>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0.00000"/>
    <numFmt numFmtId="165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5" fontId="0" fillId="4" borderId="0" xfId="2" applyNumberFormat="1" applyFont="1" applyFill="1" applyBorder="1" applyAlignment="1">
      <alignment horizontal="center"/>
    </xf>
    <xf numFmtId="0" fontId="2" fillId="4" borderId="0" xfId="0" applyFont="1" applyFill="1"/>
    <xf numFmtId="0" fontId="3" fillId="4" borderId="0" xfId="3" applyFill="1"/>
    <xf numFmtId="0" fontId="2" fillId="4" borderId="0" xfId="0" applyFont="1" applyFill="1" applyAlignment="1">
      <alignment horizontal="center"/>
    </xf>
    <xf numFmtId="43" fontId="2" fillId="4" borderId="0" xfId="1" applyFont="1" applyFill="1" applyBorder="1"/>
    <xf numFmtId="0" fontId="2" fillId="4" borderId="0" xfId="0" applyFont="1" applyFill="1" applyAlignment="1">
      <alignment vertical="center"/>
    </xf>
    <xf numFmtId="39" fontId="5" fillId="4" borderId="3" xfId="1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3" xfId="1" applyNumberFormat="1" applyFont="1" applyFill="1" applyBorder="1" applyAlignment="1">
      <alignment horizontal="center"/>
    </xf>
    <xf numFmtId="39" fontId="2" fillId="4" borderId="0" xfId="0" applyNumberFormat="1" applyFont="1" applyFill="1"/>
    <xf numFmtId="39" fontId="5" fillId="4" borderId="0" xfId="1" applyNumberFormat="1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39" fontId="0" fillId="4" borderId="0" xfId="1" applyNumberFormat="1" applyFont="1" applyFill="1" applyBorder="1" applyAlignment="1">
      <alignment horizontal="center"/>
    </xf>
    <xf numFmtId="39" fontId="5" fillId="4" borderId="2" xfId="1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2" fontId="5" fillId="4" borderId="2" xfId="1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164" fontId="2" fillId="4" borderId="0" xfId="0" applyNumberFormat="1" applyFont="1" applyFill="1"/>
    <xf numFmtId="2" fontId="5" fillId="4" borderId="7" xfId="0" applyNumberFormat="1" applyFont="1" applyFill="1" applyBorder="1" applyAlignment="1">
      <alignment horizontal="center"/>
    </xf>
    <xf numFmtId="0" fontId="7" fillId="4" borderId="0" xfId="0" applyFont="1" applyFill="1"/>
    <xf numFmtId="0" fontId="7" fillId="4" borderId="5" xfId="0" applyFont="1" applyFill="1" applyBorder="1"/>
    <xf numFmtId="0" fontId="7" fillId="4" borderId="5" xfId="0" applyFont="1" applyFill="1" applyBorder="1" applyAlignment="1">
      <alignment horizontal="center"/>
    </xf>
    <xf numFmtId="39" fontId="7" fillId="4" borderId="0" xfId="0" applyNumberFormat="1" applyFont="1" applyFill="1"/>
    <xf numFmtId="0" fontId="9" fillId="4" borderId="0" xfId="0" applyFont="1" applyFill="1"/>
    <xf numFmtId="0" fontId="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9435-4808-4187-9D0A-4DCF3E32AD63}">
  <dimension ref="A1:N27"/>
  <sheetViews>
    <sheetView tabSelected="1" workbookViewId="0">
      <selection activeCell="L18" sqref="L18"/>
    </sheetView>
  </sheetViews>
  <sheetFormatPr baseColWidth="10" defaultColWidth="11.42578125" defaultRowHeight="12.75" x14ac:dyDescent="0.2"/>
  <cols>
    <col min="1" max="1" width="4.7109375" style="5" customWidth="1"/>
    <col min="2" max="2" width="23.7109375" style="5" customWidth="1"/>
    <col min="3" max="3" width="11.42578125" style="5"/>
    <col min="4" max="4" width="20.85546875" style="7" customWidth="1"/>
    <col min="5" max="6" width="17.42578125" style="5" customWidth="1"/>
    <col min="7" max="7" width="17" style="5" customWidth="1"/>
    <col min="8" max="8" width="23.7109375" style="5" customWidth="1"/>
    <col min="9" max="16384" width="11.42578125" style="5"/>
  </cols>
  <sheetData>
    <row r="1" spans="1:13" ht="15" x14ac:dyDescent="0.25">
      <c r="B1" s="6"/>
    </row>
    <row r="3" spans="1:13" x14ac:dyDescent="0.2">
      <c r="B3" s="30" t="s">
        <v>0</v>
      </c>
      <c r="C3" s="30"/>
      <c r="D3" s="30"/>
      <c r="E3" s="30"/>
      <c r="F3" s="30"/>
      <c r="G3" s="30"/>
      <c r="H3" s="30"/>
    </row>
    <row r="4" spans="1:13" x14ac:dyDescent="0.2">
      <c r="B4" s="30"/>
      <c r="C4" s="30"/>
      <c r="D4" s="30"/>
      <c r="E4" s="30"/>
      <c r="F4" s="30"/>
      <c r="G4" s="30"/>
      <c r="H4" s="30"/>
    </row>
    <row r="5" spans="1:13" x14ac:dyDescent="0.2">
      <c r="E5" s="8"/>
      <c r="F5" s="8"/>
      <c r="G5" s="8"/>
      <c r="H5" s="8"/>
      <c r="I5" s="8"/>
      <c r="J5" s="8"/>
      <c r="K5" s="8"/>
      <c r="L5" s="8"/>
      <c r="M5" s="8"/>
    </row>
    <row r="6" spans="1:13" s="9" customFormat="1" x14ac:dyDescent="0.25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13" x14ac:dyDescent="0.2">
      <c r="B7" s="31" t="s">
        <v>8</v>
      </c>
      <c r="C7" s="2">
        <v>2016</v>
      </c>
      <c r="D7" s="10">
        <v>40.901259000000003</v>
      </c>
      <c r="E7" s="11">
        <v>0.33999649999999998</v>
      </c>
      <c r="F7" s="12">
        <v>40.234870000000001</v>
      </c>
      <c r="G7" s="12">
        <v>41.56765</v>
      </c>
      <c r="H7" s="13">
        <f t="shared" ref="H7:H22" si="0">+(E7/D7)*100</f>
        <v>0.83126169783673398</v>
      </c>
    </row>
    <row r="8" spans="1:13" x14ac:dyDescent="0.2">
      <c r="B8" s="32"/>
      <c r="C8" s="3">
        <v>2017</v>
      </c>
      <c r="D8" s="10">
        <v>40.515383</v>
      </c>
      <c r="E8" s="11">
        <v>0.39601069999999999</v>
      </c>
      <c r="F8" s="12">
        <v>39.739199999999997</v>
      </c>
      <c r="G8" s="12">
        <v>41.291559999999997</v>
      </c>
      <c r="H8" s="13">
        <f t="shared" si="0"/>
        <v>0.97743294195194941</v>
      </c>
      <c r="I8" s="14"/>
    </row>
    <row r="9" spans="1:13" x14ac:dyDescent="0.2">
      <c r="B9" s="32"/>
      <c r="C9" s="3">
        <v>2018</v>
      </c>
      <c r="D9" s="10">
        <v>39.845289999999999</v>
      </c>
      <c r="E9" s="11">
        <v>0.5613496</v>
      </c>
      <c r="F9" s="12">
        <v>38.745040000000003</v>
      </c>
      <c r="G9" s="12">
        <v>40.945529999999998</v>
      </c>
      <c r="H9" s="13">
        <f t="shared" si="0"/>
        <v>1.4088229750617953</v>
      </c>
      <c r="J9" s="14"/>
    </row>
    <row r="10" spans="1:13" x14ac:dyDescent="0.2">
      <c r="A10" s="8"/>
      <c r="B10" s="32"/>
      <c r="C10" s="3">
        <v>2019</v>
      </c>
      <c r="D10" s="15">
        <v>38.925516000000002</v>
      </c>
      <c r="E10" s="16">
        <v>0.40684140000000002</v>
      </c>
      <c r="F10" s="12">
        <v>38.12811</v>
      </c>
      <c r="G10" s="12">
        <v>39.722920000000002</v>
      </c>
      <c r="H10" s="13">
        <f t="shared" si="0"/>
        <v>1.045179208414347</v>
      </c>
    </row>
    <row r="11" spans="1:13" ht="15" x14ac:dyDescent="0.25">
      <c r="A11" s="14"/>
      <c r="B11" s="32"/>
      <c r="C11" s="3">
        <v>2020</v>
      </c>
      <c r="D11" s="10">
        <v>37.7012</v>
      </c>
      <c r="E11" s="11">
        <v>0.39727689999999999</v>
      </c>
      <c r="F11" s="12">
        <v>36.922530000000002</v>
      </c>
      <c r="G11" s="12">
        <v>38.479860000000002</v>
      </c>
      <c r="H11" s="13">
        <f t="shared" si="0"/>
        <v>1.0537513394799105</v>
      </c>
      <c r="J11" s="17"/>
      <c r="K11" s="4"/>
      <c r="L11" s="4"/>
    </row>
    <row r="12" spans="1:13" ht="15" x14ac:dyDescent="0.25">
      <c r="A12" s="14"/>
      <c r="B12" s="33"/>
      <c r="C12" s="3">
        <v>2021</v>
      </c>
      <c r="D12" s="10">
        <v>38.113160000000001</v>
      </c>
      <c r="E12" s="11">
        <v>0.40742</v>
      </c>
      <c r="F12" s="12">
        <v>37.311119999999995</v>
      </c>
      <c r="G12" s="12">
        <v>38.915199999999999</v>
      </c>
      <c r="H12" s="13">
        <f t="shared" si="0"/>
        <v>1.0689746008990071</v>
      </c>
      <c r="J12" s="17"/>
      <c r="K12" s="4"/>
      <c r="L12" s="4"/>
    </row>
    <row r="13" spans="1:13" ht="15" x14ac:dyDescent="0.25">
      <c r="B13" s="31" t="s">
        <v>9</v>
      </c>
      <c r="C13" s="2">
        <v>2016</v>
      </c>
      <c r="D13" s="18">
        <v>38.328049999999998</v>
      </c>
      <c r="E13" s="19">
        <v>0.59733809999999998</v>
      </c>
      <c r="F13" s="20">
        <v>37.157269999999997</v>
      </c>
      <c r="G13" s="21">
        <v>39.498840000000001</v>
      </c>
      <c r="H13" s="20">
        <f t="shared" si="0"/>
        <v>1.5584881046648604</v>
      </c>
      <c r="J13" s="4"/>
      <c r="K13" s="22"/>
      <c r="L13" s="22"/>
    </row>
    <row r="14" spans="1:13" ht="15" x14ac:dyDescent="0.25">
      <c r="B14" s="32"/>
      <c r="C14" s="3">
        <v>2017</v>
      </c>
      <c r="D14" s="10">
        <v>38.188338999999999</v>
      </c>
      <c r="E14" s="11">
        <v>0.79887249999999999</v>
      </c>
      <c r="F14" s="13">
        <v>36.622549999999997</v>
      </c>
      <c r="G14" s="23">
        <v>39.754130000000004</v>
      </c>
      <c r="H14" s="13">
        <f t="shared" si="0"/>
        <v>2.0919278526358531</v>
      </c>
      <c r="J14" s="17"/>
      <c r="K14" s="17"/>
      <c r="L14" s="17"/>
      <c r="M14" s="17"/>
    </row>
    <row r="15" spans="1:13" ht="15" x14ac:dyDescent="0.25">
      <c r="B15" s="32"/>
      <c r="C15" s="3">
        <v>2018</v>
      </c>
      <c r="D15" s="10">
        <v>36.788510000000002</v>
      </c>
      <c r="E15" s="11">
        <v>0.83492449999999996</v>
      </c>
      <c r="F15" s="13">
        <v>35.152059999999999</v>
      </c>
      <c r="G15" s="23">
        <v>38.424959999999999</v>
      </c>
      <c r="H15" s="13">
        <f t="shared" si="0"/>
        <v>2.2695251859887771</v>
      </c>
      <c r="J15" s="17"/>
      <c r="K15" s="17"/>
      <c r="L15" s="17"/>
      <c r="M15" s="17"/>
    </row>
    <row r="16" spans="1:13" ht="15" x14ac:dyDescent="0.25">
      <c r="B16" s="32"/>
      <c r="C16" s="3">
        <v>2019</v>
      </c>
      <c r="D16" s="10">
        <v>37.379072999999998</v>
      </c>
      <c r="E16" s="11">
        <v>0.77708500000000003</v>
      </c>
      <c r="F16" s="13">
        <v>35.855989999999998</v>
      </c>
      <c r="G16" s="23">
        <v>38.902160000000002</v>
      </c>
      <c r="H16" s="13">
        <f t="shared" si="0"/>
        <v>2.0789306358667594</v>
      </c>
      <c r="I16" s="14"/>
      <c r="J16" s="17"/>
      <c r="K16" s="17"/>
      <c r="L16" s="17"/>
      <c r="M16" s="17"/>
    </row>
    <row r="17" spans="1:14" x14ac:dyDescent="0.2">
      <c r="A17" s="14"/>
      <c r="B17" s="32"/>
      <c r="C17" s="3">
        <v>2020</v>
      </c>
      <c r="D17" s="10">
        <v>35.614809999999999</v>
      </c>
      <c r="E17" s="11">
        <v>0.7280356</v>
      </c>
      <c r="F17" s="13">
        <v>34.187860000000001</v>
      </c>
      <c r="G17" s="23">
        <v>37.041759999999996</v>
      </c>
      <c r="H17" s="13">
        <f>+(E17/D17)*100</f>
        <v>2.0441934127965307</v>
      </c>
    </row>
    <row r="18" spans="1:14" x14ac:dyDescent="0.2">
      <c r="A18" s="14"/>
      <c r="B18" s="33"/>
      <c r="C18" s="3">
        <v>2021</v>
      </c>
      <c r="D18" s="10">
        <v>36.588051</v>
      </c>
      <c r="E18" s="11">
        <v>0.87877000000000005</v>
      </c>
      <c r="F18" s="13">
        <v>34.83784</v>
      </c>
      <c r="G18" s="23">
        <v>38.338260000000005</v>
      </c>
      <c r="H18" s="13">
        <v>2.4017950559869945</v>
      </c>
    </row>
    <row r="19" spans="1:14" ht="15" x14ac:dyDescent="0.25">
      <c r="B19" s="31" t="s">
        <v>10</v>
      </c>
      <c r="C19" s="2">
        <v>2016</v>
      </c>
      <c r="D19" s="18">
        <v>42.131320000000002</v>
      </c>
      <c r="E19" s="19">
        <v>0.41513509999999998</v>
      </c>
      <c r="F19" s="20">
        <v>41.317659999999997</v>
      </c>
      <c r="G19" s="21">
        <v>42.944989999999997</v>
      </c>
      <c r="H19" s="20">
        <f t="shared" si="0"/>
        <v>0.98533608726239752</v>
      </c>
      <c r="J19" s="17"/>
      <c r="K19" s="17"/>
      <c r="L19" s="17"/>
      <c r="M19" s="17"/>
      <c r="N19" s="17"/>
    </row>
    <row r="20" spans="1:14" ht="15" x14ac:dyDescent="0.25">
      <c r="B20" s="32"/>
      <c r="C20" s="3">
        <v>2017</v>
      </c>
      <c r="D20" s="10">
        <v>41.566426</v>
      </c>
      <c r="E20" s="11">
        <v>0.44780569999999997</v>
      </c>
      <c r="F20" s="13">
        <v>40.68873</v>
      </c>
      <c r="G20" s="23">
        <v>42.444130000000001</v>
      </c>
      <c r="H20" s="13">
        <f t="shared" si="0"/>
        <v>1.0773254837930977</v>
      </c>
      <c r="J20" s="17"/>
      <c r="K20" s="17"/>
      <c r="L20" s="17"/>
      <c r="M20" s="17"/>
      <c r="N20" s="17"/>
    </row>
    <row r="21" spans="1:14" x14ac:dyDescent="0.2">
      <c r="A21" s="14"/>
      <c r="B21" s="32"/>
      <c r="C21" s="3">
        <v>2018</v>
      </c>
      <c r="D21" s="10">
        <v>41.308579999999999</v>
      </c>
      <c r="E21" s="11">
        <v>0.69240250000000003</v>
      </c>
      <c r="F21" s="13">
        <v>39.95147</v>
      </c>
      <c r="G21" s="23">
        <v>42.665689999999998</v>
      </c>
      <c r="H21" s="13">
        <f t="shared" si="0"/>
        <v>1.6761711489477489</v>
      </c>
    </row>
    <row r="22" spans="1:14" x14ac:dyDescent="0.2">
      <c r="A22" s="14"/>
      <c r="B22" s="32"/>
      <c r="C22" s="3">
        <v>2019</v>
      </c>
      <c r="D22" s="10">
        <v>39.580515999999996</v>
      </c>
      <c r="E22" s="11">
        <v>0.47670570000000001</v>
      </c>
      <c r="F22" s="13">
        <v>38.646169999999998</v>
      </c>
      <c r="G22" s="23">
        <v>40.514859999999999</v>
      </c>
      <c r="H22" s="13">
        <f t="shared" si="0"/>
        <v>1.2043948593292721</v>
      </c>
      <c r="J22" s="14"/>
    </row>
    <row r="23" spans="1:14" x14ac:dyDescent="0.2">
      <c r="A23" s="14"/>
      <c r="B23" s="32"/>
      <c r="C23" s="3">
        <v>2020</v>
      </c>
      <c r="D23" s="10">
        <v>38.748489999999997</v>
      </c>
      <c r="E23" s="11">
        <v>0.4461116</v>
      </c>
      <c r="F23" s="13">
        <v>37.874110000000002</v>
      </c>
      <c r="G23" s="23">
        <v>39.622869999999999</v>
      </c>
      <c r="H23" s="13">
        <f>+(E23/D23)*100</f>
        <v>1.1513006055203701</v>
      </c>
    </row>
    <row r="24" spans="1:14" x14ac:dyDescent="0.2">
      <c r="A24" s="14"/>
      <c r="B24" s="33"/>
      <c r="C24" s="3">
        <v>2021</v>
      </c>
      <c r="D24" s="10">
        <v>38.685928000000004</v>
      </c>
      <c r="E24" s="11">
        <v>0.44127000000000005</v>
      </c>
      <c r="F24" s="13">
        <v>37.81579</v>
      </c>
      <c r="G24" s="23">
        <v>39.556069999999998</v>
      </c>
      <c r="H24" s="13">
        <f t="shared" ref="H24" si="1">+(E24/D24)*100</f>
        <v>1.1406473175465768</v>
      </c>
    </row>
    <row r="25" spans="1:14" x14ac:dyDescent="0.2">
      <c r="B25" s="24" t="s">
        <v>11</v>
      </c>
      <c r="C25" s="25"/>
      <c r="D25" s="26"/>
      <c r="E25" s="25"/>
      <c r="F25" s="25"/>
      <c r="G25" s="25"/>
      <c r="H25" s="25"/>
    </row>
    <row r="26" spans="1:14" x14ac:dyDescent="0.2">
      <c r="B26" s="24" t="s">
        <v>12</v>
      </c>
      <c r="C26" s="24"/>
      <c r="D26" s="24"/>
      <c r="E26" s="24"/>
      <c r="F26" s="27"/>
      <c r="G26" s="24"/>
      <c r="H26" s="24"/>
    </row>
    <row r="27" spans="1:14" x14ac:dyDescent="0.2">
      <c r="B27" s="28" t="s">
        <v>13</v>
      </c>
      <c r="C27" s="24"/>
      <c r="D27" s="29"/>
      <c r="E27" s="24"/>
      <c r="F27" s="27"/>
      <c r="G27" s="24"/>
      <c r="H27" s="24"/>
    </row>
  </sheetData>
  <mergeCells count="4">
    <mergeCell ref="B3:H4"/>
    <mergeCell ref="B7:B12"/>
    <mergeCell ref="B13:B18"/>
    <mergeCell ref="B19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Gómez</dc:creator>
  <cp:lastModifiedBy>Beatriz Gómez</cp:lastModifiedBy>
  <dcterms:created xsi:type="dcterms:W3CDTF">2024-07-16T14:58:17Z</dcterms:created>
  <dcterms:modified xsi:type="dcterms:W3CDTF">2024-07-16T16:08:08Z</dcterms:modified>
</cp:coreProperties>
</file>